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SCE\Section\Web Site\Awards\"/>
    </mc:Choice>
  </mc:AlternateContent>
  <bookViews>
    <workbookView xWindow="0" yWindow="0" windowWidth="28800" windowHeight="103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</definedName>
    <definedName name="_xlnm.Print_Area" localSheetId="0">Sheet1!$A$1:$N$26</definedName>
  </definedNames>
  <calcPr calcId="162913"/>
</workbook>
</file>

<file path=xl/calcChain.xml><?xml version="1.0" encoding="utf-8"?>
<calcChain xmlns="http://schemas.openxmlformats.org/spreadsheetml/2006/main">
  <c r="N29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<sst xmlns="http://schemas.openxmlformats.org/spreadsheetml/2006/main" count="255" uniqueCount="165">
  <si>
    <t>Year</t>
  </si>
  <si>
    <t>LeTellier Cup</t>
  </si>
  <si>
    <t>SC Civil Engineer of the Year</t>
  </si>
  <si>
    <t>Government Civil Engineer of the Year</t>
  </si>
  <si>
    <t>Lifetime Achievement Award</t>
  </si>
  <si>
    <t>Distinguished Service to People Award</t>
  </si>
  <si>
    <t>Section Leadership Award</t>
  </si>
  <si>
    <t>Section Service Award</t>
  </si>
  <si>
    <t>Technical Merit Award</t>
  </si>
  <si>
    <t>President's Award</t>
  </si>
  <si>
    <t>Mary M. Law</t>
  </si>
  <si>
    <t>Harold S. Wren, P.E.</t>
  </si>
  <si>
    <t>Jack C. McCormac, P.E.</t>
  </si>
  <si>
    <t>W. Kenneth Humphries, PhD, P.E.</t>
  </si>
  <si>
    <t>Richard B. Pool, PhD, PE</t>
  </si>
  <si>
    <t>Dennis J. Fallon, PhD, PE</t>
  </si>
  <si>
    <t>George A. Nelson, PE</t>
  </si>
  <si>
    <t>Wade Faires</t>
  </si>
  <si>
    <t>Robert I. Smith, II</t>
  </si>
  <si>
    <t>W. Craig Helms, PE</t>
  </si>
  <si>
    <t>William N. Moore, PE</t>
  </si>
  <si>
    <t>Colonel Douglas Snyder</t>
  </si>
  <si>
    <t>Chimin Chao</t>
  </si>
  <si>
    <t>Dennis Leverette, PE</t>
  </si>
  <si>
    <t>Kevin Sohrabnia, PE</t>
  </si>
  <si>
    <t>Brian Bates, PE</t>
  </si>
  <si>
    <t>Hesha Gamble, PE</t>
  </si>
  <si>
    <t>Paul M. Carroll, PE</t>
  </si>
  <si>
    <t>Wayne Shealy</t>
  </si>
  <si>
    <t>LTC John E. Snyder, PE</t>
  </si>
  <si>
    <t>Randy Cannon, PE</t>
  </si>
  <si>
    <t>N. Max Hicks, PE, PLS</t>
  </si>
  <si>
    <t>Byung-Joon Kim, PE</t>
  </si>
  <si>
    <t>Hameed Malik, PhD</t>
  </si>
  <si>
    <t>Don Gibson</t>
  </si>
  <si>
    <t>Keith Plemmons</t>
  </si>
  <si>
    <t>Thulasi Vinayagam, PE</t>
  </si>
  <si>
    <t>Curt Walters</t>
  </si>
  <si>
    <t>Ismail Ozbek, PE</t>
  </si>
  <si>
    <t>James R. Deveraux</t>
  </si>
  <si>
    <t>Ed Owens</t>
  </si>
  <si>
    <t>Jennifer Mustar &amp; Jae Mattox</t>
  </si>
  <si>
    <t>Bryan T. Shiver</t>
  </si>
  <si>
    <t>Jeremy R. Harmon, PE &amp; John Catoe, PE</t>
  </si>
  <si>
    <t>Christine Gernon, PE</t>
  </si>
  <si>
    <t>Mary Katherine Wilson, PhD, EIT</t>
  </si>
  <si>
    <t>Jim Caulder</t>
  </si>
  <si>
    <t>Harry Saxe, PhD, PE</t>
  </si>
  <si>
    <t>Wendle R. Snapp, PE</t>
  </si>
  <si>
    <t>Joseph Hugh Bradburn, PhD</t>
  </si>
  <si>
    <t>Michael Meadows, PhD</t>
  </si>
  <si>
    <t>Robert Wilroy, PE</t>
  </si>
  <si>
    <t>John R. Poston, PE, PLS</t>
  </si>
  <si>
    <t>Charles Lindbergh, PhD</t>
  </si>
  <si>
    <t>Russel H. Stout, PE</t>
  </si>
  <si>
    <t>Robert F. Nowack, PhD</t>
  </si>
  <si>
    <t>Donald A. Gibson</t>
  </si>
  <si>
    <t>James R. Morris, Jr.</t>
  </si>
  <si>
    <t>Jennifer Long</t>
  </si>
  <si>
    <t>Tony Chapman</t>
  </si>
  <si>
    <t>Gaye Garrison Sprague, PE</t>
  </si>
  <si>
    <t>M.L. Love, PE</t>
  </si>
  <si>
    <t>Bill Moore &amp; Doug McClure</t>
  </si>
  <si>
    <t>Ray Ammarell, PE</t>
  </si>
  <si>
    <t>Baren K. Talukdar, PE</t>
  </si>
  <si>
    <t>Chuck Black, PE</t>
  </si>
  <si>
    <t>Melanie Mobley</t>
  </si>
  <si>
    <t>Mark Lorah</t>
  </si>
  <si>
    <t>Cameron Parker, PE</t>
  </si>
  <si>
    <t>Mark Lorah, PE</t>
  </si>
  <si>
    <t>Petrina Bulter, PE,           Matt Silveston, PE,        Cherri Defigh-Price, PE</t>
  </si>
  <si>
    <t>Kevin R. Krick, PE</t>
  </si>
  <si>
    <t>Dennis Fallon, PhD</t>
  </si>
  <si>
    <t>Ron Campbell &amp; Perry Dukes</t>
  </si>
  <si>
    <t>James Klett</t>
  </si>
  <si>
    <t>Alice W. Geiger</t>
  </si>
  <si>
    <t>Jennfer Eastman</t>
  </si>
  <si>
    <t>Elizabeth Penn-Sanders &amp; Stephanie Vanderhost</t>
  </si>
  <si>
    <t>Michael Cain</t>
  </si>
  <si>
    <t>The Citadel Student Chapter</t>
  </si>
  <si>
    <t>Tom Hill, PE</t>
  </si>
  <si>
    <t>James Deveraux &amp;         Wade Faires</t>
  </si>
  <si>
    <t>Jack McCormac</t>
  </si>
  <si>
    <t>Frank Cooper, PE, PLS</t>
  </si>
  <si>
    <t>C. Joel Sprague, PE</t>
  </si>
  <si>
    <t>Tim S. Ray</t>
  </si>
  <si>
    <t>Dr. William J. Davis</t>
  </si>
  <si>
    <t>Jason Gregorie &amp; Alan Schweickhardt</t>
  </si>
  <si>
    <t>Woolpert, Inc.</t>
  </si>
  <si>
    <t>Dimitris Rizos, PhD</t>
  </si>
  <si>
    <t>Johnson Lashober &amp; Associates</t>
  </si>
  <si>
    <t>Davis &amp; Floyd</t>
  </si>
  <si>
    <t>Johnson Lashober &amp; Associates and Davis &amp; Floyd</t>
  </si>
  <si>
    <t>Kevin Krick, PE and Hayward Baker and Southern Environmental Services</t>
  </si>
  <si>
    <t>ASCE Northwest Branch and Clemson University Civil Engineering Dept.</t>
  </si>
  <si>
    <t>William F. Marcuson, III</t>
  </si>
  <si>
    <t>John Walsh</t>
  </si>
  <si>
    <t>Tom Hill</t>
  </si>
  <si>
    <t>Fluor Coproration</t>
  </si>
  <si>
    <t>Ed Owens, PE</t>
  </si>
  <si>
    <t>Adam Lansing, PE</t>
  </si>
  <si>
    <t>Jeffrey S. Mulliken, PE, PhD</t>
  </si>
  <si>
    <t>Haze Elliott, PE</t>
  </si>
  <si>
    <t>Ryan Young</t>
  </si>
  <si>
    <t>Michael V. Horton, PE</t>
  </si>
  <si>
    <t>Kent Harries</t>
  </si>
  <si>
    <t>Noel L. Caldwell</t>
  </si>
  <si>
    <t>David N. Browne</t>
  </si>
  <si>
    <t>Baren Talukdar, PE</t>
  </si>
  <si>
    <t>Michael Horton, PE</t>
  </si>
  <si>
    <t>Dimitra Michalaka, PhD, PE</t>
  </si>
  <si>
    <t>Diane Jlelaty</t>
  </si>
  <si>
    <t>Summit Engineering, Laboratory, &amp; Testing</t>
  </si>
  <si>
    <t>Wade Faires, P.E.</t>
  </si>
  <si>
    <t>Perry S. Green, PhD, PE</t>
  </si>
  <si>
    <t>Timothy Mays, PhD, PE</t>
  </si>
  <si>
    <t>Keane Steele, PE, LEED AP</t>
  </si>
  <si>
    <t>SC Section Project of the Year</t>
  </si>
  <si>
    <t>Miller Theater, Augusta, SC</t>
  </si>
  <si>
    <t>SC Highway 9 Bridge - ICE</t>
  </si>
  <si>
    <t>Cherri DeFigh-Price &amp; Mark Lorah</t>
  </si>
  <si>
    <t>Salt Waste Processing Facility at Savannah River Site, Aiken, SC</t>
  </si>
  <si>
    <t>SK8 Charleston</t>
  </si>
  <si>
    <t>S&amp;ME, Inc.</t>
  </si>
  <si>
    <t>Dr. Simon Ghanat</t>
  </si>
  <si>
    <t>Invasive Plant Methodology  (Summit Engineering)</t>
  </si>
  <si>
    <t>264 Hours/11 Days of Engineering: Emergency Structural Response to Tornadic Wind Disaster at the Textron Specialized Vehicle Plant (Johnson, Laschober &amp; Assoc., PC)</t>
  </si>
  <si>
    <t>Stuart Day, PE</t>
  </si>
  <si>
    <t>John Fleming, PE</t>
  </si>
  <si>
    <t>Dr. Ronald Welch, PE</t>
  </si>
  <si>
    <t>Jim O'Connor, PE</t>
  </si>
  <si>
    <t>Adam Clinch</t>
  </si>
  <si>
    <t>I-26 and Volvo Car Interchange Project</t>
  </si>
  <si>
    <t>Carolina Crossroads I-20/26-126 Cooridor Improvement Project</t>
  </si>
  <si>
    <t>Paul Mills, PE</t>
  </si>
  <si>
    <t>Section Educator of the Year</t>
  </si>
  <si>
    <r>
      <t xml:space="preserve">Dr. Kweku Brown, The Citadel </t>
    </r>
    <r>
      <rPr>
        <i/>
        <sz val="11"/>
        <color rgb="FFFF0000"/>
        <rFont val="Franklin Gothic Book"/>
        <family val="2"/>
      </rPr>
      <t>[2020 first year for this award]</t>
    </r>
  </si>
  <si>
    <t>Not Awarded</t>
  </si>
  <si>
    <t>Dr. Erfan Goharian</t>
  </si>
  <si>
    <t>Not awarded</t>
  </si>
  <si>
    <t>Not Awarded prior to 2020</t>
  </si>
  <si>
    <t>Dr. Nathan Huynth</t>
  </si>
  <si>
    <t>Dr. Charles E. Pierce</t>
  </si>
  <si>
    <t>Young Government Engineer of the Year</t>
  </si>
  <si>
    <t>SC Young Civil Engineer of the Year</t>
  </si>
  <si>
    <t>Jeremy R. Harmon, P.E.</t>
  </si>
  <si>
    <t>James R. Devereaux, P.E.</t>
  </si>
  <si>
    <t>Melissa Smith, P.E.</t>
  </si>
  <si>
    <r>
      <t>Ren</t>
    </r>
    <r>
      <rPr>
        <sz val="11"/>
        <color theme="1"/>
        <rFont val="Calibri"/>
        <family val="2"/>
      </rPr>
      <t>é</t>
    </r>
    <r>
      <rPr>
        <sz val="11"/>
        <color theme="1"/>
        <rFont val="Franklin Gothic Book"/>
        <family val="2"/>
      </rPr>
      <t>e Gardner, PE</t>
    </r>
  </si>
  <si>
    <t>Combined w/ service award in 2020.</t>
  </si>
  <si>
    <t>Craig Helms</t>
  </si>
  <si>
    <t>The Hugh K. Leatherman Terminal Phase 1 Construction Project (South Carolina Ports Authority and HDR Construciton)</t>
  </si>
  <si>
    <t>The Low Battery Project, Charleston, SC (Johnson, Mirmiran &amp; Thompson, Inc. and Gulf Stream Construction)</t>
  </si>
  <si>
    <t>Jonathan Ard, P.E.</t>
  </si>
  <si>
    <t>ASCE South Carolina Section Awards</t>
  </si>
  <si>
    <t xml:space="preserve">Last updated: </t>
  </si>
  <si>
    <t>Chuck Black, P.E., LEED AP</t>
  </si>
  <si>
    <t>Mark Lorah, P.E.</t>
  </si>
  <si>
    <t>Kevink Krick, PE, LEED AP</t>
  </si>
  <si>
    <t>Grace Porter, EIT</t>
  </si>
  <si>
    <t>Jonathan Thrasher, PE and Jonathan Ard, PE</t>
  </si>
  <si>
    <t>Dr. Mary Catherine Watson (Citadel)</t>
  </si>
  <si>
    <t>Improving SCDOT Project Delivery through Identifying Potentially Suitable Locations for Mitigtin and Standardizing Section 401/404 Permit Application Process (USC, SCDOT)</t>
  </si>
  <si>
    <t xml:space="preserve">McCormick Taylor (Hitchcock Woods Stormwater Project) </t>
  </si>
  <si>
    <r>
      <t>Design of the</t>
    </r>
    <r>
      <rPr>
        <b/>
        <sz val="11"/>
        <color theme="1"/>
        <rFont val="Franklin Gothic Book"/>
      </rPr>
      <t xml:space="preserve"> I-26/Port Access Road Interchange</t>
    </r>
    <r>
      <rPr>
        <sz val="11"/>
        <color theme="1"/>
        <rFont val="Franklin Gothic Book"/>
        <family val="2"/>
      </rPr>
      <t xml:space="preserve"> (JMT, KCI, D&amp;F and S&amp;ME for owner SCDOT)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</si>
</sst>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name val="Franklin Gothic Book"/>
      <family val="2"/>
    </font>
    <font>
      <i/>
      <sz val="11"/>
      <color rgb="FFFF0000"/>
      <name val="Franklin Gothic Book"/>
      <family val="2"/>
    </font>
    <font>
      <sz val="10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color theme="1"/>
      <name val="Calibri"/>
      <family val="2"/>
    </font>
    <font>
      <sz val="11"/>
      <color theme="1"/>
      <name val="Franklin Gothic Book"/>
    </font>
    <font>
      <b/>
      <i/>
      <sz val="16"/>
      <name val="Franklin Gothic Heavy"/>
      <family val="2"/>
    </font>
    <font>
      <i/>
      <sz val="11"/>
      <name val="Franklin Gothic Heavy"/>
      <family val="2"/>
    </font>
    <font>
      <b/>
      <sz val="11"/>
      <color theme="1"/>
      <name val="Franklin Gothic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75" zoomScaleNormal="75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P28" sqref="P28"/>
    </sheetView>
  </sheetViews>
  <sheetFormatPr defaultColWidth="9.140625" defaultRowHeight="14.25"/>
  <cols>
    <col min="1" max="1" width="9.140625" style="15"/>
    <col min="2" max="2" width="23.28515625" style="3" customWidth="1"/>
    <col min="3" max="3" width="20.28515625" style="3" bestFit="1" customWidth="1"/>
    <col min="4" max="4" width="19.28515625" style="3" bestFit="1" customWidth="1"/>
    <col min="5" max="6" width="24.42578125" style="3" customWidth="1"/>
    <col min="7" max="7" width="22.42578125" style="3" customWidth="1"/>
    <col min="8" max="8" width="23.42578125" style="3" customWidth="1"/>
    <col min="9" max="9" width="22.5703125" style="3" customWidth="1"/>
    <col min="10" max="11" width="21.7109375" style="3" customWidth="1"/>
    <col min="12" max="12" width="22" style="3" customWidth="1"/>
    <col min="13" max="13" width="25.140625" style="3" customWidth="1"/>
    <col min="14" max="14" width="27.140625" style="3" customWidth="1"/>
    <col min="15" max="16384" width="9.140625" style="3"/>
  </cols>
  <sheetData>
    <row r="1" spans="1:14" ht="20.2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6"/>
    </row>
    <row r="3" spans="1:14" s="4" customFormat="1" ht="45.75" thickBot="1">
      <c r="A3" s="23" t="s">
        <v>0</v>
      </c>
      <c r="B3" s="24" t="s">
        <v>1</v>
      </c>
      <c r="C3" s="25" t="s">
        <v>2</v>
      </c>
      <c r="D3" s="25" t="s">
        <v>3</v>
      </c>
      <c r="E3" s="25" t="s">
        <v>144</v>
      </c>
      <c r="F3" s="25" t="s">
        <v>143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135</v>
      </c>
      <c r="L3" s="25" t="s">
        <v>8</v>
      </c>
      <c r="M3" s="25" t="s">
        <v>117</v>
      </c>
      <c r="N3" s="25" t="s">
        <v>9</v>
      </c>
    </row>
    <row r="4" spans="1:14" ht="15">
      <c r="A4" s="5">
        <v>1998</v>
      </c>
      <c r="B4" s="6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</row>
    <row r="5" spans="1:14" ht="15">
      <c r="A5" s="7">
        <f t="shared" ref="A5:A27" si="0">A4+1</f>
        <v>1999</v>
      </c>
      <c r="B5" s="20"/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</row>
    <row r="6" spans="1:14" ht="42.75">
      <c r="A6" s="7">
        <f t="shared" si="0"/>
        <v>2000</v>
      </c>
      <c r="B6" s="8" t="s">
        <v>11</v>
      </c>
      <c r="C6" s="9" t="s">
        <v>17</v>
      </c>
      <c r="D6" s="9" t="s">
        <v>28</v>
      </c>
      <c r="E6" s="9"/>
      <c r="F6" s="9" t="s">
        <v>37</v>
      </c>
      <c r="G6" s="9" t="s">
        <v>46</v>
      </c>
      <c r="H6" s="9" t="s">
        <v>53</v>
      </c>
      <c r="I6" s="9" t="s">
        <v>62</v>
      </c>
      <c r="J6" s="9" t="s">
        <v>72</v>
      </c>
      <c r="K6" s="14" t="s">
        <v>140</v>
      </c>
      <c r="L6" s="9" t="s">
        <v>82</v>
      </c>
      <c r="M6" s="16"/>
      <c r="N6" s="9" t="s">
        <v>92</v>
      </c>
    </row>
    <row r="7" spans="1:14" ht="57">
      <c r="A7" s="7">
        <f t="shared" si="0"/>
        <v>2001</v>
      </c>
      <c r="B7" s="8" t="s">
        <v>12</v>
      </c>
      <c r="C7" s="9" t="s">
        <v>18</v>
      </c>
      <c r="D7" s="9" t="s">
        <v>29</v>
      </c>
      <c r="E7" s="9"/>
      <c r="F7" s="9" t="s">
        <v>147</v>
      </c>
      <c r="G7" s="9" t="s">
        <v>47</v>
      </c>
      <c r="H7" s="9" t="s">
        <v>54</v>
      </c>
      <c r="I7" s="9" t="s">
        <v>63</v>
      </c>
      <c r="J7" s="9" t="s">
        <v>73</v>
      </c>
      <c r="K7" s="14" t="s">
        <v>140</v>
      </c>
      <c r="L7" s="17"/>
      <c r="M7" s="17"/>
      <c r="N7" s="9" t="s">
        <v>93</v>
      </c>
    </row>
    <row r="8" spans="1:14" ht="28.5">
      <c r="A8" s="7">
        <f t="shared" si="0"/>
        <v>2002</v>
      </c>
      <c r="B8" s="20"/>
      <c r="C8" s="11"/>
      <c r="D8" s="11" t="s">
        <v>30</v>
      </c>
      <c r="E8" s="12" t="s">
        <v>105</v>
      </c>
      <c r="F8" s="9" t="s">
        <v>38</v>
      </c>
      <c r="G8" s="11" t="s">
        <v>106</v>
      </c>
      <c r="H8" s="11" t="s">
        <v>107</v>
      </c>
      <c r="I8" s="9" t="s">
        <v>81</v>
      </c>
      <c r="J8" s="9" t="s">
        <v>74</v>
      </c>
      <c r="K8" s="14" t="s">
        <v>140</v>
      </c>
      <c r="L8" s="9" t="s">
        <v>83</v>
      </c>
      <c r="M8" s="16"/>
      <c r="N8" s="16"/>
    </row>
    <row r="9" spans="1:14" ht="28.5">
      <c r="A9" s="7">
        <f t="shared" si="0"/>
        <v>2003</v>
      </c>
      <c r="B9" s="8" t="s">
        <v>13</v>
      </c>
      <c r="C9" s="9" t="s">
        <v>19</v>
      </c>
      <c r="D9" s="9" t="s">
        <v>31</v>
      </c>
      <c r="E9" s="9" t="s">
        <v>39</v>
      </c>
      <c r="F9" s="9" t="s">
        <v>146</v>
      </c>
      <c r="G9" s="9" t="s">
        <v>48</v>
      </c>
      <c r="H9" s="9" t="s">
        <v>55</v>
      </c>
      <c r="I9" s="9" t="s">
        <v>64</v>
      </c>
      <c r="J9" s="9" t="s">
        <v>75</v>
      </c>
      <c r="K9" s="14" t="s">
        <v>140</v>
      </c>
      <c r="L9" s="9" t="s">
        <v>84</v>
      </c>
      <c r="M9" s="16"/>
      <c r="N9" s="9" t="s">
        <v>91</v>
      </c>
    </row>
    <row r="10" spans="1:14" ht="42.75">
      <c r="A10" s="7">
        <f t="shared" si="0"/>
        <v>2004</v>
      </c>
      <c r="B10" s="8" t="s">
        <v>14</v>
      </c>
      <c r="C10" s="9" t="s">
        <v>20</v>
      </c>
      <c r="D10" s="9" t="s">
        <v>32</v>
      </c>
      <c r="E10" s="9" t="s">
        <v>71</v>
      </c>
      <c r="F10" s="27" t="s">
        <v>137</v>
      </c>
      <c r="G10" s="16"/>
      <c r="H10" s="9" t="s">
        <v>56</v>
      </c>
      <c r="I10" s="16"/>
      <c r="J10" s="9" t="s">
        <v>76</v>
      </c>
      <c r="K10" s="14" t="s">
        <v>140</v>
      </c>
      <c r="L10" s="9" t="s">
        <v>85</v>
      </c>
      <c r="M10" s="16"/>
      <c r="N10" s="9" t="s">
        <v>94</v>
      </c>
    </row>
    <row r="11" spans="1:14" ht="28.5">
      <c r="A11" s="7">
        <f t="shared" si="0"/>
        <v>2005</v>
      </c>
      <c r="B11" s="20" t="s">
        <v>150</v>
      </c>
      <c r="C11" s="11" t="s">
        <v>108</v>
      </c>
      <c r="D11" s="16"/>
      <c r="E11" s="16"/>
      <c r="F11" s="27" t="s">
        <v>137</v>
      </c>
      <c r="G11" s="16"/>
      <c r="H11" s="16"/>
      <c r="I11" s="16"/>
      <c r="J11" s="16"/>
      <c r="K11" s="14" t="s">
        <v>140</v>
      </c>
      <c r="L11" s="17"/>
      <c r="M11" s="17"/>
      <c r="N11" s="17"/>
    </row>
    <row r="12" spans="1:14" ht="28.5">
      <c r="A12" s="7">
        <f t="shared" si="0"/>
        <v>2006</v>
      </c>
      <c r="B12" s="20" t="s">
        <v>18</v>
      </c>
      <c r="C12" s="16"/>
      <c r="D12" s="16"/>
      <c r="E12" s="16"/>
      <c r="F12" s="27" t="s">
        <v>137</v>
      </c>
      <c r="G12" s="16"/>
      <c r="H12" s="16"/>
      <c r="I12" s="16"/>
      <c r="J12" s="16"/>
      <c r="K12" s="14" t="s">
        <v>140</v>
      </c>
      <c r="L12" s="17"/>
      <c r="M12" s="17"/>
      <c r="N12" s="17"/>
    </row>
    <row r="13" spans="1:14" ht="28.5">
      <c r="A13" s="7">
        <f t="shared" si="0"/>
        <v>2007</v>
      </c>
      <c r="B13" s="20"/>
      <c r="C13" s="9" t="s">
        <v>21</v>
      </c>
      <c r="D13" s="9" t="s">
        <v>33</v>
      </c>
      <c r="E13" s="16"/>
      <c r="F13" s="27" t="s">
        <v>137</v>
      </c>
      <c r="G13" s="9" t="s">
        <v>49</v>
      </c>
      <c r="H13" s="9" t="s">
        <v>57</v>
      </c>
      <c r="I13" s="9" t="s">
        <v>65</v>
      </c>
      <c r="J13" s="16"/>
      <c r="K13" s="14" t="s">
        <v>140</v>
      </c>
      <c r="L13" s="17"/>
      <c r="M13" s="17"/>
      <c r="N13" s="9" t="s">
        <v>95</v>
      </c>
    </row>
    <row r="14" spans="1:14" ht="28.5">
      <c r="A14" s="7">
        <f t="shared" si="0"/>
        <v>2008</v>
      </c>
      <c r="B14" s="20"/>
      <c r="C14" s="16"/>
      <c r="D14" s="16"/>
      <c r="E14" s="16"/>
      <c r="F14" s="27" t="s">
        <v>137</v>
      </c>
      <c r="G14" s="16"/>
      <c r="H14" s="16"/>
      <c r="I14" s="16"/>
      <c r="J14" s="16"/>
      <c r="K14" s="14" t="s">
        <v>140</v>
      </c>
      <c r="L14" s="17"/>
      <c r="M14" s="17"/>
      <c r="N14" s="17"/>
    </row>
    <row r="15" spans="1:14" ht="42.75">
      <c r="A15" s="7">
        <f t="shared" si="0"/>
        <v>2009</v>
      </c>
      <c r="B15" s="20"/>
      <c r="C15" s="9" t="s">
        <v>22</v>
      </c>
      <c r="D15" s="9" t="s">
        <v>34</v>
      </c>
      <c r="E15" s="9" t="s">
        <v>40</v>
      </c>
      <c r="F15" s="27" t="s">
        <v>137</v>
      </c>
      <c r="G15" s="16"/>
      <c r="H15" s="9" t="s">
        <v>58</v>
      </c>
      <c r="I15" s="9" t="s">
        <v>66</v>
      </c>
      <c r="J15" s="9" t="s">
        <v>77</v>
      </c>
      <c r="K15" s="14" t="s">
        <v>140</v>
      </c>
      <c r="L15" s="9" t="s">
        <v>86</v>
      </c>
      <c r="M15" s="16"/>
      <c r="N15" s="9" t="s">
        <v>96</v>
      </c>
    </row>
    <row r="16" spans="1:14" ht="28.5">
      <c r="A16" s="7">
        <f t="shared" si="0"/>
        <v>2010</v>
      </c>
      <c r="B16" s="20"/>
      <c r="C16" s="9" t="s">
        <v>23</v>
      </c>
      <c r="D16" s="9" t="s">
        <v>35</v>
      </c>
      <c r="E16" s="9" t="s">
        <v>41</v>
      </c>
      <c r="F16" s="27" t="s">
        <v>137</v>
      </c>
      <c r="G16" s="9" t="s">
        <v>50</v>
      </c>
      <c r="H16" s="9" t="s">
        <v>59</v>
      </c>
      <c r="I16" s="9" t="s">
        <v>67</v>
      </c>
      <c r="J16" s="9" t="s">
        <v>78</v>
      </c>
      <c r="K16" s="14" t="s">
        <v>140</v>
      </c>
      <c r="L16" s="9" t="s">
        <v>87</v>
      </c>
      <c r="M16" s="16"/>
      <c r="N16" s="9" t="s">
        <v>97</v>
      </c>
    </row>
    <row r="17" spans="1:14" ht="28.5">
      <c r="A17" s="7">
        <f t="shared" si="0"/>
        <v>2011</v>
      </c>
      <c r="B17" s="20"/>
      <c r="C17" s="9" t="s">
        <v>24</v>
      </c>
      <c r="D17" s="16"/>
      <c r="E17" s="9" t="s">
        <v>42</v>
      </c>
      <c r="F17" s="27" t="s">
        <v>137</v>
      </c>
      <c r="G17" s="9" t="s">
        <v>51</v>
      </c>
      <c r="H17" s="9" t="s">
        <v>61</v>
      </c>
      <c r="I17" s="9" t="s">
        <v>71</v>
      </c>
      <c r="J17" s="9" t="s">
        <v>79</v>
      </c>
      <c r="K17" s="14" t="s">
        <v>140</v>
      </c>
      <c r="L17" s="17"/>
      <c r="M17" s="17"/>
      <c r="N17" s="9" t="s">
        <v>98</v>
      </c>
    </row>
    <row r="18" spans="1:14" ht="28.5">
      <c r="A18" s="7">
        <f t="shared" si="0"/>
        <v>2012</v>
      </c>
      <c r="B18" s="27" t="s">
        <v>137</v>
      </c>
      <c r="C18" s="11" t="s">
        <v>101</v>
      </c>
      <c r="D18" s="27" t="s">
        <v>137</v>
      </c>
      <c r="E18" s="27" t="s">
        <v>137</v>
      </c>
      <c r="F18" s="27" t="s">
        <v>137</v>
      </c>
      <c r="G18" s="11" t="s">
        <v>102</v>
      </c>
      <c r="H18" s="27" t="s">
        <v>137</v>
      </c>
      <c r="I18" s="9" t="s">
        <v>103</v>
      </c>
      <c r="J18" s="27" t="s">
        <v>137</v>
      </c>
      <c r="K18" s="14" t="s">
        <v>140</v>
      </c>
      <c r="L18" s="27" t="s">
        <v>137</v>
      </c>
      <c r="M18" s="18"/>
      <c r="N18" s="13" t="s">
        <v>104</v>
      </c>
    </row>
    <row r="19" spans="1:14" ht="28.5">
      <c r="A19" s="7">
        <f t="shared" si="0"/>
        <v>2013</v>
      </c>
      <c r="B19" s="27" t="s">
        <v>137</v>
      </c>
      <c r="C19" s="27" t="s">
        <v>137</v>
      </c>
      <c r="D19" s="27" t="s">
        <v>137</v>
      </c>
      <c r="E19" s="27" t="s">
        <v>137</v>
      </c>
      <c r="F19" s="27" t="s">
        <v>137</v>
      </c>
      <c r="G19" s="27" t="s">
        <v>137</v>
      </c>
      <c r="H19" s="27" t="s">
        <v>137</v>
      </c>
      <c r="I19" s="27" t="s">
        <v>137</v>
      </c>
      <c r="J19" s="27" t="s">
        <v>137</v>
      </c>
      <c r="K19" s="14" t="s">
        <v>140</v>
      </c>
      <c r="L19" s="27" t="s">
        <v>137</v>
      </c>
      <c r="M19" s="18"/>
      <c r="N19" s="27" t="s">
        <v>137</v>
      </c>
    </row>
    <row r="20" spans="1:14" ht="28.5">
      <c r="A20" s="7">
        <f t="shared" si="0"/>
        <v>2014</v>
      </c>
      <c r="B20" s="8" t="s">
        <v>16</v>
      </c>
      <c r="C20" s="9" t="s">
        <v>27</v>
      </c>
      <c r="D20" s="9" t="s">
        <v>36</v>
      </c>
      <c r="E20" s="9" t="s">
        <v>43</v>
      </c>
      <c r="F20" s="9" t="s">
        <v>145</v>
      </c>
      <c r="G20" s="9" t="s">
        <v>52</v>
      </c>
      <c r="H20" s="9" t="s">
        <v>60</v>
      </c>
      <c r="I20" s="9" t="s">
        <v>68</v>
      </c>
      <c r="J20" s="9" t="s">
        <v>80</v>
      </c>
      <c r="K20" s="14" t="s">
        <v>140</v>
      </c>
      <c r="L20" s="9" t="s">
        <v>89</v>
      </c>
      <c r="M20" s="16"/>
      <c r="N20" s="9" t="s">
        <v>99</v>
      </c>
    </row>
    <row r="21" spans="1:14" ht="42.75">
      <c r="A21" s="7">
        <f t="shared" si="0"/>
        <v>2015</v>
      </c>
      <c r="B21" s="27" t="s">
        <v>137</v>
      </c>
      <c r="C21" s="9" t="s">
        <v>26</v>
      </c>
      <c r="D21" s="27" t="s">
        <v>137</v>
      </c>
      <c r="E21" s="9" t="s">
        <v>44</v>
      </c>
      <c r="F21" s="27" t="s">
        <v>137</v>
      </c>
      <c r="G21" s="27" t="s">
        <v>137</v>
      </c>
      <c r="H21" s="9" t="s">
        <v>70</v>
      </c>
      <c r="I21" s="27" t="s">
        <v>137</v>
      </c>
      <c r="J21" s="27" t="s">
        <v>137</v>
      </c>
      <c r="K21" s="14" t="s">
        <v>140</v>
      </c>
      <c r="L21" s="27" t="s">
        <v>137</v>
      </c>
      <c r="M21" s="19"/>
      <c r="N21" s="9" t="s">
        <v>100</v>
      </c>
    </row>
    <row r="22" spans="1:14" ht="55.5" customHeight="1">
      <c r="A22" s="7">
        <f t="shared" si="0"/>
        <v>2016</v>
      </c>
      <c r="B22" s="8" t="s">
        <v>15</v>
      </c>
      <c r="C22" s="9" t="s">
        <v>25</v>
      </c>
      <c r="D22" s="27" t="s">
        <v>137</v>
      </c>
      <c r="E22" s="9" t="s">
        <v>45</v>
      </c>
      <c r="F22" s="27" t="s">
        <v>137</v>
      </c>
      <c r="G22" s="27" t="s">
        <v>137</v>
      </c>
      <c r="H22" s="27" t="s">
        <v>137</v>
      </c>
      <c r="I22" s="9" t="s">
        <v>69</v>
      </c>
      <c r="J22" s="27" t="s">
        <v>137</v>
      </c>
      <c r="K22" s="14" t="s">
        <v>140</v>
      </c>
      <c r="L22" s="9" t="s">
        <v>88</v>
      </c>
      <c r="M22" s="11" t="s">
        <v>121</v>
      </c>
      <c r="N22" s="9" t="s">
        <v>90</v>
      </c>
    </row>
    <row r="23" spans="1:14" ht="28.5">
      <c r="A23" s="7">
        <f t="shared" si="0"/>
        <v>2017</v>
      </c>
      <c r="B23" s="8" t="s">
        <v>113</v>
      </c>
      <c r="C23" s="9" t="s">
        <v>109</v>
      </c>
      <c r="D23" s="27" t="s">
        <v>137</v>
      </c>
      <c r="E23" s="9" t="s">
        <v>110</v>
      </c>
      <c r="F23" s="27" t="s">
        <v>137</v>
      </c>
      <c r="G23" s="27" t="s">
        <v>137</v>
      </c>
      <c r="H23" s="27" t="s">
        <v>137</v>
      </c>
      <c r="I23" s="9" t="s">
        <v>111</v>
      </c>
      <c r="J23" s="27" t="s">
        <v>137</v>
      </c>
      <c r="K23" s="14" t="s">
        <v>140</v>
      </c>
      <c r="L23" s="9" t="s">
        <v>112</v>
      </c>
      <c r="M23" s="11" t="s">
        <v>122</v>
      </c>
      <c r="N23" s="10" t="s">
        <v>123</v>
      </c>
    </row>
    <row r="24" spans="1:14" ht="28.5">
      <c r="A24" s="7">
        <f t="shared" si="0"/>
        <v>2018</v>
      </c>
      <c r="B24" s="8" t="s">
        <v>114</v>
      </c>
      <c r="C24" s="9" t="s">
        <v>115</v>
      </c>
      <c r="D24" s="27" t="s">
        <v>137</v>
      </c>
      <c r="E24" s="9" t="s">
        <v>116</v>
      </c>
      <c r="F24" s="27" t="s">
        <v>137</v>
      </c>
      <c r="G24" s="27" t="s">
        <v>137</v>
      </c>
      <c r="H24" s="27" t="s">
        <v>137</v>
      </c>
      <c r="I24" s="9" t="s">
        <v>148</v>
      </c>
      <c r="J24" s="27" t="s">
        <v>137</v>
      </c>
      <c r="K24" s="14" t="s">
        <v>140</v>
      </c>
      <c r="L24" s="9" t="s">
        <v>119</v>
      </c>
      <c r="M24" s="9" t="s">
        <v>118</v>
      </c>
      <c r="N24" s="9" t="s">
        <v>120</v>
      </c>
    </row>
    <row r="25" spans="1:14" ht="114">
      <c r="A25" s="7">
        <f t="shared" si="0"/>
        <v>2019</v>
      </c>
      <c r="B25" s="27" t="s">
        <v>137</v>
      </c>
      <c r="C25" s="9" t="s">
        <v>124</v>
      </c>
      <c r="D25" s="27" t="s">
        <v>137</v>
      </c>
      <c r="E25" s="9" t="s">
        <v>127</v>
      </c>
      <c r="F25" s="27" t="s">
        <v>137</v>
      </c>
      <c r="G25" s="27" t="s">
        <v>137</v>
      </c>
      <c r="H25" s="27" t="s">
        <v>137</v>
      </c>
      <c r="I25" s="27" t="s">
        <v>137</v>
      </c>
      <c r="J25" s="9" t="s">
        <v>65</v>
      </c>
      <c r="K25" s="14" t="s">
        <v>140</v>
      </c>
      <c r="L25" s="9" t="s">
        <v>125</v>
      </c>
      <c r="M25" s="9" t="s">
        <v>126</v>
      </c>
      <c r="N25" s="10" t="s">
        <v>128</v>
      </c>
    </row>
    <row r="26" spans="1:14" ht="57">
      <c r="A26" s="7">
        <f t="shared" si="0"/>
        <v>2020</v>
      </c>
      <c r="B26" s="8" t="s">
        <v>129</v>
      </c>
      <c r="C26" s="9" t="s">
        <v>130</v>
      </c>
      <c r="D26" s="27" t="s">
        <v>137</v>
      </c>
      <c r="E26" s="9" t="s">
        <v>131</v>
      </c>
      <c r="F26" s="27" t="s">
        <v>137</v>
      </c>
      <c r="G26" s="27" t="s">
        <v>137</v>
      </c>
      <c r="H26" s="27" t="s">
        <v>137</v>
      </c>
      <c r="I26" s="9" t="s">
        <v>149</v>
      </c>
      <c r="J26" s="9" t="s">
        <v>134</v>
      </c>
      <c r="K26" s="9" t="s">
        <v>136</v>
      </c>
      <c r="L26" s="9" t="s">
        <v>133</v>
      </c>
      <c r="M26" s="9" t="s">
        <v>132</v>
      </c>
      <c r="N26" s="27" t="s">
        <v>137</v>
      </c>
    </row>
    <row r="27" spans="1:14" ht="99.75">
      <c r="A27" s="7">
        <f t="shared" si="0"/>
        <v>2021</v>
      </c>
      <c r="B27" s="9" t="s">
        <v>156</v>
      </c>
      <c r="C27" s="27" t="s">
        <v>137</v>
      </c>
      <c r="D27" s="27" t="s">
        <v>139</v>
      </c>
      <c r="E27" s="9" t="s">
        <v>138</v>
      </c>
      <c r="F27" s="27" t="s">
        <v>137</v>
      </c>
      <c r="G27" s="27" t="s">
        <v>137</v>
      </c>
      <c r="H27" s="27" t="s">
        <v>137</v>
      </c>
      <c r="I27" s="9" t="s">
        <v>149</v>
      </c>
      <c r="J27" s="9" t="s">
        <v>141</v>
      </c>
      <c r="K27" s="9" t="s">
        <v>142</v>
      </c>
      <c r="L27" s="28" t="s">
        <v>152</v>
      </c>
      <c r="M27" s="28" t="s">
        <v>151</v>
      </c>
      <c r="N27" s="10" t="s">
        <v>153</v>
      </c>
    </row>
    <row r="28" spans="1:14" ht="142.5">
      <c r="A28" s="35">
        <v>2022</v>
      </c>
      <c r="B28" s="32" t="s">
        <v>157</v>
      </c>
      <c r="C28" s="9" t="s">
        <v>158</v>
      </c>
      <c r="D28" s="31" t="s">
        <v>137</v>
      </c>
      <c r="E28" s="10" t="s">
        <v>159</v>
      </c>
      <c r="F28" s="31" t="s">
        <v>137</v>
      </c>
      <c r="G28" s="27" t="s">
        <v>137</v>
      </c>
      <c r="H28" s="27" t="s">
        <v>137</v>
      </c>
      <c r="I28" s="9" t="s">
        <v>149</v>
      </c>
      <c r="J28" s="9" t="s">
        <v>160</v>
      </c>
      <c r="K28" s="9" t="s">
        <v>161</v>
      </c>
      <c r="L28" s="9" t="s">
        <v>162</v>
      </c>
      <c r="M28" s="9" t="s">
        <v>164</v>
      </c>
      <c r="N28" s="9" t="s">
        <v>163</v>
      </c>
    </row>
    <row r="29" spans="1:14">
      <c r="M29" s="29" t="s">
        <v>155</v>
      </c>
      <c r="N29" s="30">
        <f ca="1">TODAY()</f>
        <v>45243</v>
      </c>
    </row>
  </sheetData>
  <autoFilter ref="A3:N3"/>
  <mergeCells count="1">
    <mergeCell ref="A1:N1"/>
  </mergeCells>
  <pageMargins left="0.7" right="0.7" top="0.75" bottom="0.75" header="0.3" footer="0.3"/>
  <pageSetup paperSize="3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URS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Krick, Kevin</dc:creator>
  <cp:lastModifiedBy>Gardner, Renee S.</cp:lastModifiedBy>
  <cp:lastPrinted>2022-02-17T14:19:44Z</cp:lastPrinted>
  <dcterms:created xsi:type="dcterms:W3CDTF">2017-04-14T15:25:17Z</dcterms:created>
  <dcterms:modified xsi:type="dcterms:W3CDTF">2023-11-13T16:41:56Z</dcterms:modified>
</cp:coreProperties>
</file>